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80" windowHeight="8070"/>
  </bookViews>
  <sheets>
    <sheet name="Overview" sheetId="1" r:id="rId1"/>
    <sheet name="Sheet2" sheetId="2" r:id="rId2"/>
    <sheet name="Sheet3" sheetId="3" r:id="rId3"/>
  </sheets>
  <calcPr calcId="114210"/>
</workbook>
</file>

<file path=xl/calcChain.xml><?xml version="1.0" encoding="utf-8"?>
<calcChain xmlns="http://schemas.openxmlformats.org/spreadsheetml/2006/main">
  <c r="N8" i="1"/>
  <c r="N60"/>
  <c r="N69"/>
  <c r="N68"/>
  <c r="N67"/>
  <c r="N66"/>
  <c r="N65"/>
  <c r="N64"/>
  <c r="N63"/>
  <c r="N62"/>
  <c r="N61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7"/>
  <c r="N6"/>
  <c r="N5"/>
  <c r="M4"/>
  <c r="L4"/>
  <c r="K4"/>
  <c r="J4"/>
  <c r="I4"/>
  <c r="H4"/>
  <c r="G4"/>
  <c r="F4"/>
  <c r="E4"/>
  <c r="D4"/>
  <c r="C4"/>
  <c r="B4"/>
  <c r="N4"/>
</calcChain>
</file>

<file path=xl/sharedStrings.xml><?xml version="1.0" encoding="utf-8"?>
<sst xmlns="http://schemas.openxmlformats.org/spreadsheetml/2006/main" count="69" uniqueCount="69">
  <si>
    <t>YTD Total</t>
  </si>
  <si>
    <t>Member List</t>
  </si>
  <si>
    <t>Member Name</t>
  </si>
  <si>
    <t>1043/1 STL Czechia</t>
  </si>
  <si>
    <t>Astronomical Institute</t>
  </si>
  <si>
    <t>Biofyzikalni/Institute of Biophysics.</t>
  </si>
  <si>
    <t>Botanickÿ ústav AV R</t>
  </si>
  <si>
    <t>Charles University</t>
  </si>
  <si>
    <t>Czech Academy of Science</t>
  </si>
  <si>
    <t>Czech Geological Survey</t>
  </si>
  <si>
    <t>Czech Technical University</t>
  </si>
  <si>
    <t>Czech University of Agriculture</t>
  </si>
  <si>
    <t>Fakultni nemocnice s poliklinikow</t>
  </si>
  <si>
    <t>FNB Bulovka, Bulovka Hospital</t>
  </si>
  <si>
    <t>Forestry and Game Management</t>
  </si>
  <si>
    <t>Fyzikalni ustav AV CR</t>
  </si>
  <si>
    <t>Fyziologicky Ustav AV CR</t>
  </si>
  <si>
    <t>Geophysical Insititute AS CR</t>
  </si>
  <si>
    <t>Inst. of theor. and applied Mechanics</t>
  </si>
  <si>
    <t>Institut for Hydrodynamics</t>
  </si>
  <si>
    <t>Institute for Clin. and Exp.Medicine</t>
  </si>
  <si>
    <t>Institute of Agricultural Economics and Information</t>
  </si>
  <si>
    <t>Institute of Chemical Technology, Prague</t>
  </si>
  <si>
    <t>Institute of Computer Science CAS</t>
  </si>
  <si>
    <t>Institute of Experimental Botany CAS</t>
  </si>
  <si>
    <t>Institute of Geology CAS</t>
  </si>
  <si>
    <t>Institute of Geonics AS CR</t>
  </si>
  <si>
    <t>Institute of Macromolecular Chemistry</t>
  </si>
  <si>
    <t>Institute of Organic Chemistry and Bioch</t>
  </si>
  <si>
    <t>Institute of Philosophy of the Czech Academy of Sciences</t>
  </si>
  <si>
    <t>Institute of Physics of Materials</t>
  </si>
  <si>
    <t>Institute of Systems Biology and Ecology, AS CR, v.v.i.</t>
  </si>
  <si>
    <t>Institute of Thermomechanics AS CR</t>
  </si>
  <si>
    <t>J. Heyrovskÿ Inst. of Phys. Chem.</t>
  </si>
  <si>
    <t>J.E.Purkyne University</t>
  </si>
  <si>
    <t>JihoÄeská univerzita, South Bohemian University</t>
  </si>
  <si>
    <t>Knihovna AV CR</t>
  </si>
  <si>
    <t>Knihovna spolecenskych ved TGM-Univerzita Karlova</t>
  </si>
  <si>
    <t>Library Of University Palacky</t>
  </si>
  <si>
    <t>Masaryk University</t>
  </si>
  <si>
    <t>Mathematical Institute ASCR</t>
  </si>
  <si>
    <t>Mendel University of Agriculture and Ins</t>
  </si>
  <si>
    <t>National Library of the Czech Republic</t>
  </si>
  <si>
    <t>National Technical Library</t>
  </si>
  <si>
    <t>Nuclear Physics Institute ASCR</t>
  </si>
  <si>
    <t>Ostrava University</t>
  </si>
  <si>
    <t>Res.Inst.of Crop Production</t>
  </si>
  <si>
    <t>Research Institute of Animal Production</t>
  </si>
  <si>
    <t>Silesian University in Opava</t>
  </si>
  <si>
    <t>State Research Library in Ostrava</t>
  </si>
  <si>
    <t>State Research Library in Plisen</t>
  </si>
  <si>
    <t>Statni Zdravotni Ustav</t>
  </si>
  <si>
    <t>Studijni a vedecka knihovna v Hradci</t>
  </si>
  <si>
    <t>technicka univerzita liberec</t>
  </si>
  <si>
    <t>The Moravian Library</t>
  </si>
  <si>
    <t>Tomas Bata Univerzity in Zlin</t>
  </si>
  <si>
    <t>Univ of Vet &amp; Pharm Sci</t>
  </si>
  <si>
    <t>University of Defence</t>
  </si>
  <si>
    <t>University of Pardubice</t>
  </si>
  <si>
    <t>Ustav anorganicke chemie AV CR</t>
  </si>
  <si>
    <t>Ustav biologie obratlovcu AV CR</t>
  </si>
  <si>
    <t>Ustav Fotoniky a Elektroniky AV CR</t>
  </si>
  <si>
    <t>Ustav Fyziky Atmosfery AV CR</t>
  </si>
  <si>
    <t>Ustav Pristrojové Techniky AV CR</t>
  </si>
  <si>
    <t>Ustav Teorie Informace a Automatizace AV CR</t>
  </si>
  <si>
    <t>Veterinary Research Institute</t>
  </si>
  <si>
    <t>VSB Technical University of Ostrava</t>
  </si>
  <si>
    <t>Vysoke Uceni Technicke v Brne</t>
  </si>
  <si>
    <t>Zapadoceska Univerzita - West Bohemian Univ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</si>
</sst>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 Unicode MS"/>
      <family val="2"/>
    </font>
    <font>
      <b/>
      <sz val="10"/>
      <color indexed="8"/>
      <name val="Calibri"/>
      <family val="2"/>
    </font>
    <font>
      <b/>
      <sz val="10"/>
      <color indexed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Fill="1" applyBorder="1"/>
    <xf numFmtId="17" fontId="2" fillId="0" borderId="2" xfId="0" applyNumberFormat="1" applyFont="1" applyFill="1" applyBorder="1" applyAlignment="1"/>
    <xf numFmtId="0" fontId="2" fillId="0" borderId="2" xfId="0" applyFont="1" applyFill="1" applyBorder="1" applyAlignment="1"/>
    <xf numFmtId="0" fontId="0" fillId="0" borderId="2" xfId="0" applyFill="1" applyBorder="1"/>
    <xf numFmtId="0" fontId="0" fillId="0" borderId="2" xfId="0" applyFont="1" applyFill="1" applyBorder="1" applyAlignment="1"/>
    <xf numFmtId="0" fontId="3" fillId="0" borderId="3" xfId="0" applyFont="1" applyFill="1" applyBorder="1" applyAlignment="1">
      <alignment wrapText="1"/>
    </xf>
    <xf numFmtId="0" fontId="4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9"/>
  <sheetViews>
    <sheetView tabSelected="1" topLeftCell="A46" workbookViewId="0">
      <selection activeCell="B5" sqref="B5"/>
    </sheetView>
  </sheetViews>
  <sheetFormatPr defaultRowHeight="12.75"/>
  <cols>
    <col min="1" max="1" width="39.28515625" customWidth="1"/>
    <col min="2" max="2" width="7.42578125" customWidth="1"/>
    <col min="3" max="4" width="7.5703125" customWidth="1"/>
    <col min="5" max="5" width="7.28515625" customWidth="1"/>
    <col min="6" max="6" width="8" customWidth="1"/>
    <col min="7" max="7" width="7.42578125" customWidth="1"/>
    <col min="8" max="8" width="6.85546875" customWidth="1"/>
    <col min="9" max="10" width="7.7109375" customWidth="1"/>
    <col min="11" max="11" width="7.42578125" customWidth="1"/>
    <col min="12" max="13" width="7.7109375" customWidth="1"/>
    <col min="14" max="14" width="10.7109375" bestFit="1" customWidth="1"/>
  </cols>
  <sheetData>
    <row r="1" spans="1:14">
      <c r="A1" s="1" t="s">
        <v>3</v>
      </c>
    </row>
    <row r="2" spans="1:14">
      <c r="A2" s="2" t="s">
        <v>1</v>
      </c>
    </row>
    <row r="3" spans="1:14">
      <c r="A3" s="3" t="s">
        <v>2</v>
      </c>
      <c r="B3" s="4">
        <v>39814</v>
      </c>
      <c r="C3" s="4">
        <v>39845</v>
      </c>
      <c r="D3" s="4">
        <v>39873</v>
      </c>
      <c r="E3" s="4">
        <v>39904</v>
      </c>
      <c r="F3" s="4">
        <v>39934</v>
      </c>
      <c r="G3" s="4">
        <v>39965</v>
      </c>
      <c r="H3" s="4">
        <v>39995</v>
      </c>
      <c r="I3" s="4">
        <v>40026</v>
      </c>
      <c r="J3" s="4">
        <v>40057</v>
      </c>
      <c r="K3" s="4">
        <v>40087</v>
      </c>
      <c r="L3" s="4">
        <v>40118</v>
      </c>
      <c r="M3" s="4">
        <v>40148</v>
      </c>
      <c r="N3" s="5" t="s">
        <v>0</v>
      </c>
    </row>
    <row r="4" spans="1:14">
      <c r="A4" s="6"/>
      <c r="B4" s="9">
        <f t="shared" ref="B4:M4" si="0">SUM(B5:B69)</f>
        <v>7583</v>
      </c>
      <c r="C4" s="9">
        <f t="shared" si="0"/>
        <v>6132</v>
      </c>
      <c r="D4" s="9">
        <f t="shared" si="0"/>
        <v>9636</v>
      </c>
      <c r="E4" s="9">
        <f t="shared" si="0"/>
        <v>13567</v>
      </c>
      <c r="F4" s="9">
        <f t="shared" si="0"/>
        <v>34876</v>
      </c>
      <c r="G4" s="9">
        <f t="shared" si="0"/>
        <v>13590</v>
      </c>
      <c r="H4" s="9">
        <f t="shared" si="0"/>
        <v>7250</v>
      </c>
      <c r="I4" s="9">
        <f t="shared" si="0"/>
        <v>7069</v>
      </c>
      <c r="J4" s="9">
        <f t="shared" si="0"/>
        <v>9002</v>
      </c>
      <c r="K4" s="9">
        <f t="shared" si="0"/>
        <v>13376</v>
      </c>
      <c r="L4" s="9">
        <f t="shared" si="0"/>
        <v>10841</v>
      </c>
      <c r="M4" s="9">
        <f t="shared" si="0"/>
        <v>9210</v>
      </c>
      <c r="N4" s="9">
        <f>SUM(B4:M4)</f>
        <v>142132</v>
      </c>
    </row>
    <row r="5" spans="1:14">
      <c r="A5" s="7" t="s">
        <v>4</v>
      </c>
      <c r="B5" s="8">
        <v>5</v>
      </c>
      <c r="C5" s="8">
        <v>5</v>
      </c>
      <c r="D5" s="8">
        <v>2</v>
      </c>
      <c r="E5" s="8">
        <v>21</v>
      </c>
      <c r="F5" s="8">
        <v>58</v>
      </c>
      <c r="G5" s="8">
        <v>10</v>
      </c>
      <c r="H5" s="8">
        <v>14</v>
      </c>
      <c r="I5" s="8">
        <v>10</v>
      </c>
      <c r="J5" s="8">
        <v>33</v>
      </c>
      <c r="K5" s="8">
        <v>29</v>
      </c>
      <c r="L5" s="8">
        <v>60</v>
      </c>
      <c r="M5" s="8">
        <v>0</v>
      </c>
      <c r="N5" s="3">
        <f t="shared" ref="N5:N59" si="1">SUM(B5:M5)</f>
        <v>247</v>
      </c>
    </row>
    <row r="6" spans="1:14">
      <c r="A6" s="7" t="s">
        <v>5</v>
      </c>
      <c r="B6" s="8">
        <v>0</v>
      </c>
      <c r="C6" s="8">
        <v>8</v>
      </c>
      <c r="D6" s="8">
        <v>5</v>
      </c>
      <c r="E6" s="8">
        <v>4</v>
      </c>
      <c r="F6" s="8">
        <v>3</v>
      </c>
      <c r="G6" s="8">
        <v>85</v>
      </c>
      <c r="H6" s="8">
        <v>8</v>
      </c>
      <c r="I6" s="8">
        <v>4</v>
      </c>
      <c r="J6" s="8">
        <v>12</v>
      </c>
      <c r="K6" s="8">
        <v>35</v>
      </c>
      <c r="L6" s="8">
        <v>5</v>
      </c>
      <c r="M6" s="8">
        <v>39</v>
      </c>
      <c r="N6" s="3">
        <f t="shared" si="1"/>
        <v>208</v>
      </c>
    </row>
    <row r="7" spans="1:14">
      <c r="A7" s="7" t="s">
        <v>6</v>
      </c>
      <c r="B7" s="8">
        <v>0</v>
      </c>
      <c r="C7" s="8">
        <v>2</v>
      </c>
      <c r="D7" s="8">
        <v>1</v>
      </c>
      <c r="E7" s="8">
        <v>2</v>
      </c>
      <c r="F7" s="8">
        <v>1</v>
      </c>
      <c r="G7" s="8">
        <v>0</v>
      </c>
      <c r="H7" s="8">
        <v>0</v>
      </c>
      <c r="I7" s="8">
        <v>2</v>
      </c>
      <c r="J7" s="8">
        <v>6</v>
      </c>
      <c r="K7" s="8">
        <v>2</v>
      </c>
      <c r="L7" s="8">
        <v>1</v>
      </c>
      <c r="M7" s="8">
        <v>0</v>
      </c>
      <c r="N7" s="3">
        <f t="shared" si="1"/>
        <v>17</v>
      </c>
    </row>
    <row r="8" spans="1:14">
      <c r="A8" s="7" t="s">
        <v>7</v>
      </c>
      <c r="B8" s="8">
        <v>1934</v>
      </c>
      <c r="C8" s="8">
        <v>1712</v>
      </c>
      <c r="D8" s="8">
        <v>2686</v>
      </c>
      <c r="E8" s="8">
        <v>2662</v>
      </c>
      <c r="F8" s="8">
        <v>26079</v>
      </c>
      <c r="G8" s="8">
        <v>2712</v>
      </c>
      <c r="H8" s="8">
        <v>1779</v>
      </c>
      <c r="I8" s="8">
        <v>1934</v>
      </c>
      <c r="J8" s="8">
        <v>1739</v>
      </c>
      <c r="K8" s="8">
        <v>2528</v>
      </c>
      <c r="L8" s="8">
        <v>1983</v>
      </c>
      <c r="M8" s="8">
        <v>2058</v>
      </c>
      <c r="N8" s="3">
        <f>SUM(B8:M8)</f>
        <v>49806</v>
      </c>
    </row>
    <row r="9" spans="1:14">
      <c r="A9" s="7" t="s">
        <v>8</v>
      </c>
      <c r="B9" s="8">
        <v>7</v>
      </c>
      <c r="C9" s="8">
        <v>5</v>
      </c>
      <c r="D9" s="8">
        <v>0</v>
      </c>
      <c r="E9" s="8">
        <v>20</v>
      </c>
      <c r="F9" s="8">
        <v>6</v>
      </c>
      <c r="G9" s="8">
        <v>5</v>
      </c>
      <c r="H9" s="8">
        <v>3</v>
      </c>
      <c r="I9" s="8">
        <v>9</v>
      </c>
      <c r="J9" s="8">
        <v>7</v>
      </c>
      <c r="K9" s="8">
        <v>5</v>
      </c>
      <c r="L9" s="8">
        <v>12</v>
      </c>
      <c r="M9" s="8">
        <v>2</v>
      </c>
      <c r="N9" s="3">
        <f t="shared" si="1"/>
        <v>81</v>
      </c>
    </row>
    <row r="10" spans="1:14">
      <c r="A10" s="7" t="s">
        <v>9</v>
      </c>
      <c r="B10" s="8">
        <v>2</v>
      </c>
      <c r="C10" s="8">
        <v>2</v>
      </c>
      <c r="D10" s="8">
        <v>2</v>
      </c>
      <c r="E10" s="8">
        <v>4</v>
      </c>
      <c r="F10" s="8">
        <v>3</v>
      </c>
      <c r="G10" s="8">
        <v>2</v>
      </c>
      <c r="H10" s="8">
        <v>0</v>
      </c>
      <c r="I10" s="8">
        <v>5</v>
      </c>
      <c r="J10" s="8">
        <v>2</v>
      </c>
      <c r="K10" s="8">
        <v>7</v>
      </c>
      <c r="L10" s="8">
        <v>8</v>
      </c>
      <c r="M10" s="8">
        <v>3</v>
      </c>
      <c r="N10" s="3">
        <f t="shared" si="1"/>
        <v>40</v>
      </c>
    </row>
    <row r="11" spans="1:14">
      <c r="A11" s="7" t="s">
        <v>10</v>
      </c>
      <c r="B11" s="8">
        <v>866</v>
      </c>
      <c r="C11" s="8">
        <v>1108</v>
      </c>
      <c r="D11" s="8">
        <v>1524</v>
      </c>
      <c r="E11" s="8">
        <v>1431</v>
      </c>
      <c r="F11" s="8">
        <v>1406</v>
      </c>
      <c r="G11" s="8">
        <v>1103</v>
      </c>
      <c r="H11" s="8">
        <v>542</v>
      </c>
      <c r="I11" s="8">
        <v>892</v>
      </c>
      <c r="J11" s="8">
        <v>1168</v>
      </c>
      <c r="K11" s="8">
        <v>1749</v>
      </c>
      <c r="L11" s="8">
        <v>1532</v>
      </c>
      <c r="M11" s="8">
        <v>1154</v>
      </c>
      <c r="N11" s="3">
        <f t="shared" si="1"/>
        <v>14475</v>
      </c>
    </row>
    <row r="12" spans="1:14">
      <c r="A12" s="7" t="s">
        <v>11</v>
      </c>
      <c r="B12" s="8">
        <v>33</v>
      </c>
      <c r="C12" s="8">
        <v>41</v>
      </c>
      <c r="D12" s="8">
        <v>71</v>
      </c>
      <c r="E12" s="8">
        <v>38</v>
      </c>
      <c r="F12" s="8">
        <v>30</v>
      </c>
      <c r="G12" s="8">
        <v>30</v>
      </c>
      <c r="H12" s="8">
        <v>18</v>
      </c>
      <c r="I12" s="8">
        <v>26</v>
      </c>
      <c r="J12" s="8">
        <v>37</v>
      </c>
      <c r="K12" s="8">
        <v>102</v>
      </c>
      <c r="L12" s="8">
        <v>126</v>
      </c>
      <c r="M12" s="8">
        <v>62</v>
      </c>
      <c r="N12" s="3">
        <f t="shared" si="1"/>
        <v>614</v>
      </c>
    </row>
    <row r="13" spans="1:14">
      <c r="A13" s="7" t="s">
        <v>12</v>
      </c>
      <c r="B13" s="8">
        <v>3</v>
      </c>
      <c r="C13" s="8">
        <v>0</v>
      </c>
      <c r="D13" s="8">
        <v>2</v>
      </c>
      <c r="E13" s="8">
        <v>1</v>
      </c>
      <c r="F13" s="8">
        <v>0</v>
      </c>
      <c r="G13" s="8">
        <v>4</v>
      </c>
      <c r="H13" s="8">
        <v>0</v>
      </c>
      <c r="I13" s="8">
        <v>1</v>
      </c>
      <c r="J13" s="8">
        <v>0</v>
      </c>
      <c r="K13" s="8">
        <v>5</v>
      </c>
      <c r="L13" s="8">
        <v>1</v>
      </c>
      <c r="M13" s="8">
        <v>0</v>
      </c>
      <c r="N13" s="3">
        <f t="shared" si="1"/>
        <v>17</v>
      </c>
    </row>
    <row r="14" spans="1:14">
      <c r="A14" s="7" t="s">
        <v>13</v>
      </c>
      <c r="B14" s="8">
        <v>0</v>
      </c>
      <c r="C14" s="8">
        <v>0</v>
      </c>
      <c r="D14" s="8">
        <v>2</v>
      </c>
      <c r="E14" s="8">
        <v>2</v>
      </c>
      <c r="F14" s="8">
        <v>1</v>
      </c>
      <c r="G14" s="8">
        <v>2</v>
      </c>
      <c r="H14" s="8">
        <v>1</v>
      </c>
      <c r="I14" s="8">
        <v>18</v>
      </c>
      <c r="J14" s="8">
        <v>0</v>
      </c>
      <c r="K14" s="8">
        <v>0</v>
      </c>
      <c r="L14" s="8">
        <v>2</v>
      </c>
      <c r="M14" s="8">
        <v>4</v>
      </c>
      <c r="N14" s="3">
        <f t="shared" si="1"/>
        <v>32</v>
      </c>
    </row>
    <row r="15" spans="1:14">
      <c r="A15" s="7" t="s">
        <v>14</v>
      </c>
      <c r="B15" s="8">
        <v>0</v>
      </c>
      <c r="C15" s="8">
        <v>2</v>
      </c>
      <c r="D15" s="8">
        <v>0</v>
      </c>
      <c r="E15" s="8">
        <v>0</v>
      </c>
      <c r="F15" s="8">
        <v>1</v>
      </c>
      <c r="G15" s="8">
        <v>0</v>
      </c>
      <c r="H15" s="8">
        <v>1</v>
      </c>
      <c r="I15" s="8">
        <v>0</v>
      </c>
      <c r="J15" s="8">
        <v>397</v>
      </c>
      <c r="K15" s="8">
        <v>21</v>
      </c>
      <c r="L15" s="8">
        <v>29</v>
      </c>
      <c r="M15" s="8">
        <v>0</v>
      </c>
      <c r="N15" s="3">
        <f t="shared" si="1"/>
        <v>451</v>
      </c>
    </row>
    <row r="16" spans="1:14">
      <c r="A16" s="7" t="s">
        <v>15</v>
      </c>
      <c r="B16" s="8">
        <v>59</v>
      </c>
      <c r="C16" s="8">
        <v>44</v>
      </c>
      <c r="D16" s="8">
        <v>15</v>
      </c>
      <c r="E16" s="8">
        <v>51</v>
      </c>
      <c r="F16" s="8">
        <v>29</v>
      </c>
      <c r="G16" s="8">
        <v>157</v>
      </c>
      <c r="H16" s="8">
        <v>38</v>
      </c>
      <c r="I16" s="8">
        <v>15</v>
      </c>
      <c r="J16" s="8">
        <v>24</v>
      </c>
      <c r="K16" s="8">
        <v>412</v>
      </c>
      <c r="L16" s="8">
        <v>84</v>
      </c>
      <c r="M16" s="8">
        <v>323</v>
      </c>
      <c r="N16" s="3">
        <f t="shared" si="1"/>
        <v>1251</v>
      </c>
    </row>
    <row r="17" spans="1:14">
      <c r="A17" s="7" t="s">
        <v>16</v>
      </c>
      <c r="B17" s="8">
        <v>40</v>
      </c>
      <c r="C17" s="8">
        <v>13</v>
      </c>
      <c r="D17" s="8">
        <v>20</v>
      </c>
      <c r="E17" s="8">
        <v>20</v>
      </c>
      <c r="F17" s="8">
        <v>29</v>
      </c>
      <c r="G17" s="8">
        <v>2317</v>
      </c>
      <c r="H17" s="8">
        <v>58</v>
      </c>
      <c r="I17" s="8">
        <v>26</v>
      </c>
      <c r="J17" s="8">
        <v>81</v>
      </c>
      <c r="K17" s="8">
        <v>19</v>
      </c>
      <c r="L17" s="8">
        <v>30</v>
      </c>
      <c r="M17" s="8">
        <v>21</v>
      </c>
      <c r="N17" s="3">
        <f t="shared" si="1"/>
        <v>2674</v>
      </c>
    </row>
    <row r="18" spans="1:14">
      <c r="A18" s="7" t="s">
        <v>17</v>
      </c>
      <c r="B18" s="8">
        <v>1</v>
      </c>
      <c r="C18" s="8">
        <v>1</v>
      </c>
      <c r="D18" s="8">
        <v>2</v>
      </c>
      <c r="E18" s="8">
        <v>0</v>
      </c>
      <c r="F18" s="8">
        <v>4</v>
      </c>
      <c r="G18" s="8">
        <v>6</v>
      </c>
      <c r="H18" s="8">
        <v>4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3">
        <f t="shared" si="1"/>
        <v>19</v>
      </c>
    </row>
    <row r="19" spans="1:14">
      <c r="A19" s="7" t="s">
        <v>18</v>
      </c>
      <c r="B19" s="8">
        <v>3</v>
      </c>
      <c r="C19" s="8">
        <v>2</v>
      </c>
      <c r="D19" s="8">
        <v>1</v>
      </c>
      <c r="E19" s="8">
        <v>1</v>
      </c>
      <c r="F19" s="8">
        <v>12</v>
      </c>
      <c r="G19" s="8">
        <v>151</v>
      </c>
      <c r="H19" s="8">
        <v>22</v>
      </c>
      <c r="I19" s="8">
        <v>0</v>
      </c>
      <c r="J19" s="8">
        <v>4</v>
      </c>
      <c r="K19" s="8">
        <v>1</v>
      </c>
      <c r="L19" s="8">
        <v>7</v>
      </c>
      <c r="M19" s="8">
        <v>3</v>
      </c>
      <c r="N19" s="3">
        <f t="shared" si="1"/>
        <v>207</v>
      </c>
    </row>
    <row r="20" spans="1:14">
      <c r="A20" s="7" t="s">
        <v>19</v>
      </c>
      <c r="B20" s="8">
        <v>4</v>
      </c>
      <c r="C20" s="8">
        <v>31</v>
      </c>
      <c r="D20" s="8">
        <v>3</v>
      </c>
      <c r="E20" s="8">
        <v>7</v>
      </c>
      <c r="F20" s="8">
        <v>3</v>
      </c>
      <c r="G20" s="8">
        <v>1</v>
      </c>
      <c r="H20" s="8">
        <v>0</v>
      </c>
      <c r="I20" s="8">
        <v>2</v>
      </c>
      <c r="J20" s="8">
        <v>4</v>
      </c>
      <c r="K20" s="8">
        <v>2</v>
      </c>
      <c r="L20" s="8">
        <v>3</v>
      </c>
      <c r="M20" s="8">
        <v>1</v>
      </c>
      <c r="N20" s="3">
        <f t="shared" si="1"/>
        <v>61</v>
      </c>
    </row>
    <row r="21" spans="1:14">
      <c r="A21" s="7" t="s">
        <v>20</v>
      </c>
      <c r="B21" s="8">
        <v>9</v>
      </c>
      <c r="C21" s="8">
        <v>2</v>
      </c>
      <c r="D21" s="8">
        <v>3</v>
      </c>
      <c r="E21" s="8">
        <v>3</v>
      </c>
      <c r="F21" s="8">
        <v>4</v>
      </c>
      <c r="G21" s="8">
        <v>7</v>
      </c>
      <c r="H21" s="8">
        <v>6</v>
      </c>
      <c r="I21" s="8">
        <v>4</v>
      </c>
      <c r="J21" s="8">
        <v>11</v>
      </c>
      <c r="K21" s="8">
        <v>10</v>
      </c>
      <c r="L21" s="8">
        <v>6</v>
      </c>
      <c r="M21" s="8">
        <v>13</v>
      </c>
      <c r="N21" s="3">
        <f t="shared" si="1"/>
        <v>78</v>
      </c>
    </row>
    <row r="22" spans="1:14">
      <c r="A22" s="7" t="s">
        <v>21</v>
      </c>
      <c r="B22" s="8">
        <v>0</v>
      </c>
      <c r="C22" s="8">
        <v>1</v>
      </c>
      <c r="D22" s="8">
        <v>3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8</v>
      </c>
      <c r="L22" s="8">
        <v>2</v>
      </c>
      <c r="M22" s="8">
        <v>58</v>
      </c>
      <c r="N22" s="3">
        <f t="shared" si="1"/>
        <v>76</v>
      </c>
    </row>
    <row r="23" spans="1:14">
      <c r="A23" s="7" t="s">
        <v>22</v>
      </c>
      <c r="B23" s="8">
        <v>210</v>
      </c>
      <c r="C23" s="8">
        <v>78</v>
      </c>
      <c r="D23" s="8">
        <v>148</v>
      </c>
      <c r="E23" s="8">
        <v>152</v>
      </c>
      <c r="F23" s="8">
        <v>86</v>
      </c>
      <c r="G23" s="8">
        <v>183</v>
      </c>
      <c r="H23" s="8">
        <v>93</v>
      </c>
      <c r="I23" s="8">
        <v>55</v>
      </c>
      <c r="J23" s="8">
        <v>116</v>
      </c>
      <c r="K23" s="8">
        <v>142</v>
      </c>
      <c r="L23" s="8">
        <v>140</v>
      </c>
      <c r="M23" s="8">
        <v>251</v>
      </c>
      <c r="N23" s="3">
        <f t="shared" si="1"/>
        <v>1654</v>
      </c>
    </row>
    <row r="24" spans="1:14">
      <c r="A24" s="7" t="s">
        <v>23</v>
      </c>
      <c r="B24" s="8">
        <v>86</v>
      </c>
      <c r="C24" s="8">
        <v>19</v>
      </c>
      <c r="D24" s="8">
        <v>85</v>
      </c>
      <c r="E24" s="8">
        <v>63</v>
      </c>
      <c r="F24" s="8">
        <v>95</v>
      </c>
      <c r="G24" s="8">
        <v>313</v>
      </c>
      <c r="H24" s="8">
        <v>650</v>
      </c>
      <c r="I24" s="8">
        <v>113</v>
      </c>
      <c r="J24" s="8">
        <v>55</v>
      </c>
      <c r="K24" s="8">
        <v>64</v>
      </c>
      <c r="L24" s="8">
        <v>85</v>
      </c>
      <c r="M24" s="8">
        <v>71</v>
      </c>
      <c r="N24" s="3">
        <f t="shared" si="1"/>
        <v>1699</v>
      </c>
    </row>
    <row r="25" spans="1:14">
      <c r="A25" s="7" t="s">
        <v>24</v>
      </c>
      <c r="B25" s="8">
        <v>7</v>
      </c>
      <c r="C25" s="8">
        <v>20</v>
      </c>
      <c r="D25" s="8">
        <v>15</v>
      </c>
      <c r="E25" s="8">
        <v>14</v>
      </c>
      <c r="F25" s="8">
        <v>24</v>
      </c>
      <c r="G25" s="8">
        <v>18</v>
      </c>
      <c r="H25" s="8">
        <v>11</v>
      </c>
      <c r="I25" s="8">
        <v>6</v>
      </c>
      <c r="J25" s="8">
        <v>1556</v>
      </c>
      <c r="K25" s="8">
        <v>2971</v>
      </c>
      <c r="L25" s="8">
        <v>618</v>
      </c>
      <c r="M25" s="8">
        <v>9</v>
      </c>
      <c r="N25" s="3">
        <f t="shared" si="1"/>
        <v>5269</v>
      </c>
    </row>
    <row r="26" spans="1:14">
      <c r="A26" s="7" t="s">
        <v>25</v>
      </c>
      <c r="B26" s="8">
        <v>0</v>
      </c>
      <c r="C26" s="8">
        <v>7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10</v>
      </c>
      <c r="J26" s="8">
        <v>1</v>
      </c>
      <c r="K26" s="8">
        <v>0</v>
      </c>
      <c r="L26" s="8">
        <v>0</v>
      </c>
      <c r="M26" s="8">
        <v>17</v>
      </c>
      <c r="N26" s="3">
        <f t="shared" si="1"/>
        <v>36</v>
      </c>
    </row>
    <row r="27" spans="1:14">
      <c r="A27" s="7" t="s">
        <v>26</v>
      </c>
      <c r="B27" s="8">
        <v>0</v>
      </c>
      <c r="C27" s="8">
        <v>0</v>
      </c>
      <c r="D27" s="8">
        <v>0</v>
      </c>
      <c r="E27" s="8">
        <v>0</v>
      </c>
      <c r="F27" s="8">
        <v>7</v>
      </c>
      <c r="G27" s="8">
        <v>0</v>
      </c>
      <c r="H27" s="8">
        <v>1</v>
      </c>
      <c r="I27" s="8">
        <v>0</v>
      </c>
      <c r="J27" s="8">
        <v>1</v>
      </c>
      <c r="K27" s="8">
        <v>5</v>
      </c>
      <c r="L27" s="8">
        <v>1</v>
      </c>
      <c r="M27" s="8">
        <v>1</v>
      </c>
      <c r="N27" s="3">
        <f t="shared" si="1"/>
        <v>16</v>
      </c>
    </row>
    <row r="28" spans="1:14">
      <c r="A28" s="7" t="s">
        <v>27</v>
      </c>
      <c r="B28" s="8">
        <v>19</v>
      </c>
      <c r="C28" s="8">
        <v>29</v>
      </c>
      <c r="D28" s="8">
        <v>26</v>
      </c>
      <c r="E28" s="8">
        <v>44</v>
      </c>
      <c r="F28" s="8">
        <v>27</v>
      </c>
      <c r="G28" s="8">
        <v>490</v>
      </c>
      <c r="H28" s="8">
        <v>48</v>
      </c>
      <c r="I28" s="8">
        <v>13</v>
      </c>
      <c r="J28" s="8">
        <v>11</v>
      </c>
      <c r="K28" s="8">
        <v>6</v>
      </c>
      <c r="L28" s="8">
        <v>16</v>
      </c>
      <c r="M28" s="8">
        <v>17</v>
      </c>
      <c r="N28" s="3">
        <f t="shared" si="1"/>
        <v>746</v>
      </c>
    </row>
    <row r="29" spans="1:14">
      <c r="A29" s="7" t="s">
        <v>28</v>
      </c>
      <c r="B29" s="8">
        <v>31</v>
      </c>
      <c r="C29" s="8">
        <v>12</v>
      </c>
      <c r="D29" s="8">
        <v>22</v>
      </c>
      <c r="E29" s="8">
        <v>7</v>
      </c>
      <c r="F29" s="8">
        <v>6</v>
      </c>
      <c r="G29" s="8">
        <v>58</v>
      </c>
      <c r="H29" s="8">
        <v>9</v>
      </c>
      <c r="I29" s="8">
        <v>44</v>
      </c>
      <c r="J29" s="8">
        <v>20</v>
      </c>
      <c r="K29" s="8">
        <v>21</v>
      </c>
      <c r="L29" s="8">
        <v>15</v>
      </c>
      <c r="M29" s="8">
        <v>6</v>
      </c>
      <c r="N29" s="3">
        <f t="shared" si="1"/>
        <v>251</v>
      </c>
    </row>
    <row r="30" spans="1:14">
      <c r="A30" s="7" t="s">
        <v>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3</v>
      </c>
      <c r="M30" s="8">
        <v>0</v>
      </c>
      <c r="N30" s="3">
        <f t="shared" si="1"/>
        <v>4</v>
      </c>
    </row>
    <row r="31" spans="1:14">
      <c r="A31" s="7" t="s">
        <v>30</v>
      </c>
      <c r="B31" s="8">
        <v>3</v>
      </c>
      <c r="C31" s="8">
        <v>3</v>
      </c>
      <c r="D31" s="8">
        <v>5</v>
      </c>
      <c r="E31" s="8">
        <v>3</v>
      </c>
      <c r="F31" s="8">
        <v>0</v>
      </c>
      <c r="G31" s="8">
        <v>1</v>
      </c>
      <c r="H31" s="8">
        <v>16</v>
      </c>
      <c r="I31" s="8">
        <v>1</v>
      </c>
      <c r="J31" s="8">
        <v>0</v>
      </c>
      <c r="K31" s="8">
        <v>3</v>
      </c>
      <c r="L31" s="8">
        <v>11</v>
      </c>
      <c r="M31" s="8">
        <v>2</v>
      </c>
      <c r="N31" s="3">
        <f t="shared" si="1"/>
        <v>48</v>
      </c>
    </row>
    <row r="32" spans="1:14">
      <c r="A32" s="7" t="s">
        <v>31</v>
      </c>
      <c r="B32" s="8">
        <v>0</v>
      </c>
      <c r="C32" s="8">
        <v>0</v>
      </c>
      <c r="D32" s="8">
        <v>3</v>
      </c>
      <c r="E32" s="8">
        <v>16</v>
      </c>
      <c r="F32" s="8">
        <v>2</v>
      </c>
      <c r="G32" s="8">
        <v>20</v>
      </c>
      <c r="H32" s="8">
        <v>8</v>
      </c>
      <c r="I32" s="8">
        <v>8</v>
      </c>
      <c r="J32" s="8">
        <v>5</v>
      </c>
      <c r="K32" s="8">
        <v>1</v>
      </c>
      <c r="L32" s="8">
        <v>5</v>
      </c>
      <c r="M32" s="8">
        <v>10</v>
      </c>
      <c r="N32" s="3">
        <f t="shared" si="1"/>
        <v>78</v>
      </c>
    </row>
    <row r="33" spans="1:14">
      <c r="A33" s="7" t="s">
        <v>32</v>
      </c>
      <c r="B33" s="8">
        <v>7</v>
      </c>
      <c r="C33" s="8">
        <v>2</v>
      </c>
      <c r="D33" s="8">
        <v>528</v>
      </c>
      <c r="E33" s="8">
        <v>43</v>
      </c>
      <c r="F33" s="8">
        <v>390</v>
      </c>
      <c r="G33" s="8">
        <v>519</v>
      </c>
      <c r="H33" s="8">
        <v>513</v>
      </c>
      <c r="I33" s="8">
        <v>234</v>
      </c>
      <c r="J33" s="8">
        <v>15</v>
      </c>
      <c r="K33" s="8">
        <v>102</v>
      </c>
      <c r="L33" s="8">
        <v>457</v>
      </c>
      <c r="M33" s="8">
        <v>104</v>
      </c>
      <c r="N33" s="3">
        <f t="shared" si="1"/>
        <v>2914</v>
      </c>
    </row>
    <row r="34" spans="1:14">
      <c r="A34" s="7" t="s">
        <v>33</v>
      </c>
      <c r="B34" s="8">
        <v>8</v>
      </c>
      <c r="C34" s="8">
        <v>5</v>
      </c>
      <c r="D34" s="8">
        <v>5</v>
      </c>
      <c r="E34" s="8">
        <v>10</v>
      </c>
      <c r="F34" s="8">
        <v>8</v>
      </c>
      <c r="G34" s="8">
        <v>311</v>
      </c>
      <c r="H34" s="8">
        <v>14</v>
      </c>
      <c r="I34" s="8">
        <v>8</v>
      </c>
      <c r="J34" s="8">
        <v>10</v>
      </c>
      <c r="K34" s="8">
        <v>3</v>
      </c>
      <c r="L34" s="8">
        <v>10</v>
      </c>
      <c r="M34" s="8">
        <v>5</v>
      </c>
      <c r="N34" s="3">
        <f t="shared" si="1"/>
        <v>397</v>
      </c>
    </row>
    <row r="35" spans="1:14">
      <c r="A35" s="7" t="s">
        <v>34</v>
      </c>
      <c r="B35" s="8">
        <v>1</v>
      </c>
      <c r="C35" s="8">
        <v>9</v>
      </c>
      <c r="D35" s="8">
        <v>4</v>
      </c>
      <c r="E35" s="8">
        <v>5</v>
      </c>
      <c r="F35" s="8">
        <v>2</v>
      </c>
      <c r="G35" s="8">
        <v>2</v>
      </c>
      <c r="H35" s="8">
        <v>2</v>
      </c>
      <c r="I35" s="8">
        <v>3</v>
      </c>
      <c r="J35" s="8">
        <v>2</v>
      </c>
      <c r="K35" s="8">
        <v>6</v>
      </c>
      <c r="L35" s="8">
        <v>16</v>
      </c>
      <c r="M35" s="8">
        <v>11</v>
      </c>
      <c r="N35" s="3">
        <f t="shared" si="1"/>
        <v>63</v>
      </c>
    </row>
    <row r="36" spans="1:14">
      <c r="A36" s="7" t="s">
        <v>35</v>
      </c>
      <c r="B36" s="8">
        <v>40</v>
      </c>
      <c r="C36" s="8">
        <v>46</v>
      </c>
      <c r="D36" s="8">
        <v>36</v>
      </c>
      <c r="E36" s="8">
        <v>58</v>
      </c>
      <c r="F36" s="8">
        <v>56</v>
      </c>
      <c r="G36" s="8">
        <v>11</v>
      </c>
      <c r="H36" s="8">
        <v>9</v>
      </c>
      <c r="I36" s="8">
        <v>16</v>
      </c>
      <c r="J36" s="8">
        <v>11</v>
      </c>
      <c r="K36" s="8">
        <v>18</v>
      </c>
      <c r="L36" s="8">
        <v>63</v>
      </c>
      <c r="M36" s="8">
        <v>23</v>
      </c>
      <c r="N36" s="3">
        <f t="shared" si="1"/>
        <v>387</v>
      </c>
    </row>
    <row r="37" spans="1:14">
      <c r="A37" s="7" t="s">
        <v>36</v>
      </c>
      <c r="B37" s="8">
        <v>2</v>
      </c>
      <c r="C37" s="8">
        <v>17</v>
      </c>
      <c r="D37" s="8">
        <v>3</v>
      </c>
      <c r="E37" s="8">
        <v>1</v>
      </c>
      <c r="F37" s="8">
        <v>9</v>
      </c>
      <c r="G37" s="8">
        <v>4</v>
      </c>
      <c r="H37" s="8">
        <v>6</v>
      </c>
      <c r="I37" s="8">
        <v>2</v>
      </c>
      <c r="J37" s="8">
        <v>8</v>
      </c>
      <c r="K37" s="8">
        <v>5</v>
      </c>
      <c r="L37" s="8">
        <v>15</v>
      </c>
      <c r="M37" s="8">
        <v>5</v>
      </c>
      <c r="N37" s="3">
        <f t="shared" si="1"/>
        <v>77</v>
      </c>
    </row>
    <row r="38" spans="1:14">
      <c r="A38" s="7" t="s">
        <v>37</v>
      </c>
      <c r="B38" s="8">
        <v>6</v>
      </c>
      <c r="C38" s="8">
        <v>3</v>
      </c>
      <c r="D38" s="8">
        <v>25</v>
      </c>
      <c r="E38" s="8">
        <v>3</v>
      </c>
      <c r="F38" s="8">
        <v>2</v>
      </c>
      <c r="G38" s="8">
        <v>1</v>
      </c>
      <c r="H38" s="8">
        <v>4</v>
      </c>
      <c r="I38" s="8">
        <v>1</v>
      </c>
      <c r="J38" s="8">
        <v>3</v>
      </c>
      <c r="K38" s="8">
        <v>12</v>
      </c>
      <c r="L38" s="8">
        <v>33</v>
      </c>
      <c r="M38" s="8">
        <v>29</v>
      </c>
      <c r="N38" s="3">
        <f t="shared" si="1"/>
        <v>122</v>
      </c>
    </row>
    <row r="39" spans="1:14">
      <c r="A39" s="7" t="s">
        <v>38</v>
      </c>
      <c r="B39" s="8">
        <v>145</v>
      </c>
      <c r="C39" s="8">
        <v>161</v>
      </c>
      <c r="D39" s="8">
        <v>465</v>
      </c>
      <c r="E39" s="8">
        <v>360</v>
      </c>
      <c r="F39" s="8">
        <v>269</v>
      </c>
      <c r="G39" s="8">
        <v>333</v>
      </c>
      <c r="H39" s="8">
        <v>306</v>
      </c>
      <c r="I39" s="8">
        <v>117</v>
      </c>
      <c r="J39" s="8">
        <v>200</v>
      </c>
      <c r="K39" s="8">
        <v>407</v>
      </c>
      <c r="L39" s="8">
        <v>289</v>
      </c>
      <c r="M39" s="8">
        <v>175</v>
      </c>
      <c r="N39" s="3">
        <f t="shared" si="1"/>
        <v>3227</v>
      </c>
    </row>
    <row r="40" spans="1:14">
      <c r="A40" s="7" t="s">
        <v>39</v>
      </c>
      <c r="B40" s="8">
        <v>490</v>
      </c>
      <c r="C40" s="8">
        <v>476</v>
      </c>
      <c r="D40" s="8">
        <v>692</v>
      </c>
      <c r="E40" s="8">
        <v>846</v>
      </c>
      <c r="F40" s="8">
        <v>603</v>
      </c>
      <c r="G40" s="8">
        <v>523</v>
      </c>
      <c r="H40" s="8">
        <v>328</v>
      </c>
      <c r="I40" s="8">
        <v>325</v>
      </c>
      <c r="J40" s="8">
        <v>453</v>
      </c>
      <c r="K40" s="8">
        <v>691</v>
      </c>
      <c r="L40" s="8">
        <v>715</v>
      </c>
      <c r="M40" s="8">
        <v>616</v>
      </c>
      <c r="N40" s="3">
        <f t="shared" si="1"/>
        <v>6758</v>
      </c>
    </row>
    <row r="41" spans="1:14">
      <c r="A41" s="7" t="s">
        <v>40</v>
      </c>
      <c r="B41" s="8">
        <v>33</v>
      </c>
      <c r="C41" s="8">
        <v>3</v>
      </c>
      <c r="D41" s="8">
        <v>3</v>
      </c>
      <c r="E41" s="8">
        <v>45</v>
      </c>
      <c r="F41" s="8">
        <v>209</v>
      </c>
      <c r="G41" s="8">
        <v>24</v>
      </c>
      <c r="H41" s="8">
        <v>11</v>
      </c>
      <c r="I41" s="8">
        <v>15</v>
      </c>
      <c r="J41" s="8">
        <v>17</v>
      </c>
      <c r="K41" s="8">
        <v>34</v>
      </c>
      <c r="L41" s="8">
        <v>14</v>
      </c>
      <c r="M41" s="8">
        <v>126</v>
      </c>
      <c r="N41" s="3">
        <f t="shared" si="1"/>
        <v>534</v>
      </c>
    </row>
    <row r="42" spans="1:14">
      <c r="A42" s="7" t="s">
        <v>41</v>
      </c>
      <c r="B42" s="8">
        <v>74</v>
      </c>
      <c r="C42" s="8">
        <v>215</v>
      </c>
      <c r="D42" s="8">
        <v>67</v>
      </c>
      <c r="E42" s="8">
        <v>151</v>
      </c>
      <c r="F42" s="8">
        <v>78</v>
      </c>
      <c r="G42" s="8">
        <v>261</v>
      </c>
      <c r="H42" s="8">
        <v>58</v>
      </c>
      <c r="I42" s="8">
        <v>179</v>
      </c>
      <c r="J42" s="8">
        <v>121</v>
      </c>
      <c r="K42" s="8">
        <v>149</v>
      </c>
      <c r="L42" s="8">
        <v>110</v>
      </c>
      <c r="M42" s="8">
        <v>104</v>
      </c>
      <c r="N42" s="3">
        <f t="shared" si="1"/>
        <v>1567</v>
      </c>
    </row>
    <row r="43" spans="1:14">
      <c r="A43" s="7" t="s">
        <v>42</v>
      </c>
      <c r="B43" s="8">
        <v>9</v>
      </c>
      <c r="C43" s="8">
        <v>7</v>
      </c>
      <c r="D43" s="8">
        <v>13</v>
      </c>
      <c r="E43" s="8">
        <v>7</v>
      </c>
      <c r="F43" s="8">
        <v>33</v>
      </c>
      <c r="G43" s="8">
        <v>10</v>
      </c>
      <c r="H43" s="8">
        <v>17</v>
      </c>
      <c r="I43" s="8">
        <v>54</v>
      </c>
      <c r="J43" s="8">
        <v>16</v>
      </c>
      <c r="K43" s="8">
        <v>12</v>
      </c>
      <c r="L43" s="8">
        <v>6</v>
      </c>
      <c r="M43" s="8">
        <v>1</v>
      </c>
      <c r="N43" s="3">
        <f t="shared" si="1"/>
        <v>185</v>
      </c>
    </row>
    <row r="44" spans="1:14">
      <c r="A44" s="7" t="s">
        <v>43</v>
      </c>
      <c r="B44" s="8">
        <v>73</v>
      </c>
      <c r="C44" s="8">
        <v>68</v>
      </c>
      <c r="D44" s="8">
        <v>67</v>
      </c>
      <c r="E44" s="8">
        <v>75</v>
      </c>
      <c r="F44" s="8">
        <v>205</v>
      </c>
      <c r="G44" s="8">
        <v>428</v>
      </c>
      <c r="H44" s="8">
        <v>20</v>
      </c>
      <c r="I44" s="8">
        <v>65</v>
      </c>
      <c r="J44" s="8">
        <v>88</v>
      </c>
      <c r="K44" s="8">
        <v>259</v>
      </c>
      <c r="L44" s="8">
        <v>143</v>
      </c>
      <c r="M44" s="8">
        <v>346</v>
      </c>
      <c r="N44" s="3">
        <f t="shared" si="1"/>
        <v>1837</v>
      </c>
    </row>
    <row r="45" spans="1:14">
      <c r="A45" s="7" t="s">
        <v>44</v>
      </c>
      <c r="B45" s="8">
        <v>4</v>
      </c>
      <c r="C45" s="8">
        <v>2</v>
      </c>
      <c r="D45" s="8">
        <v>6</v>
      </c>
      <c r="E45" s="8">
        <v>21</v>
      </c>
      <c r="F45" s="8">
        <v>5</v>
      </c>
      <c r="G45" s="8">
        <v>2</v>
      </c>
      <c r="H45" s="8">
        <v>0</v>
      </c>
      <c r="I45" s="8">
        <v>6</v>
      </c>
      <c r="J45" s="8">
        <v>1</v>
      </c>
      <c r="K45" s="8">
        <v>40</v>
      </c>
      <c r="L45" s="8">
        <v>2</v>
      </c>
      <c r="M45" s="8">
        <v>40</v>
      </c>
      <c r="N45" s="3">
        <f t="shared" si="1"/>
        <v>129</v>
      </c>
    </row>
    <row r="46" spans="1:14">
      <c r="A46" s="7" t="s">
        <v>45</v>
      </c>
      <c r="B46" s="8">
        <v>16</v>
      </c>
      <c r="C46" s="8">
        <v>83</v>
      </c>
      <c r="D46" s="8">
        <v>41</v>
      </c>
      <c r="E46" s="8">
        <v>42</v>
      </c>
      <c r="F46" s="8">
        <v>29</v>
      </c>
      <c r="G46" s="8">
        <v>51</v>
      </c>
      <c r="H46" s="8">
        <v>48</v>
      </c>
      <c r="I46" s="8">
        <v>30</v>
      </c>
      <c r="J46" s="8">
        <v>30</v>
      </c>
      <c r="K46" s="8">
        <v>143</v>
      </c>
      <c r="L46" s="8">
        <v>111</v>
      </c>
      <c r="M46" s="8">
        <v>54</v>
      </c>
      <c r="N46" s="3">
        <f t="shared" si="1"/>
        <v>678</v>
      </c>
    </row>
    <row r="47" spans="1:14">
      <c r="A47" s="7" t="s">
        <v>46</v>
      </c>
      <c r="B47" s="8">
        <v>5</v>
      </c>
      <c r="C47" s="8">
        <v>3</v>
      </c>
      <c r="D47" s="8">
        <v>5</v>
      </c>
      <c r="E47" s="8">
        <v>13</v>
      </c>
      <c r="F47" s="8">
        <v>3</v>
      </c>
      <c r="G47" s="8">
        <v>1</v>
      </c>
      <c r="H47" s="8">
        <v>7</v>
      </c>
      <c r="I47" s="8">
        <v>8</v>
      </c>
      <c r="J47" s="8">
        <v>4</v>
      </c>
      <c r="K47" s="8">
        <v>8</v>
      </c>
      <c r="L47" s="8">
        <v>31</v>
      </c>
      <c r="M47" s="8">
        <v>2</v>
      </c>
      <c r="N47" s="3">
        <f t="shared" si="1"/>
        <v>90</v>
      </c>
    </row>
    <row r="48" spans="1:14">
      <c r="A48" s="7" t="s">
        <v>47</v>
      </c>
      <c r="B48" s="8">
        <v>3</v>
      </c>
      <c r="C48" s="8">
        <v>4</v>
      </c>
      <c r="D48" s="8">
        <v>3</v>
      </c>
      <c r="E48" s="8">
        <v>2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2</v>
      </c>
      <c r="M48" s="8">
        <v>0</v>
      </c>
      <c r="N48" s="3">
        <f t="shared" si="1"/>
        <v>17</v>
      </c>
    </row>
    <row r="49" spans="1:14">
      <c r="A49" s="7" t="s">
        <v>48</v>
      </c>
      <c r="B49" s="8">
        <v>12</v>
      </c>
      <c r="C49" s="8">
        <v>11</v>
      </c>
      <c r="D49" s="8">
        <v>26</v>
      </c>
      <c r="E49" s="8">
        <v>17</v>
      </c>
      <c r="F49" s="8">
        <v>56</v>
      </c>
      <c r="G49" s="8">
        <v>19</v>
      </c>
      <c r="H49" s="8">
        <v>4</v>
      </c>
      <c r="I49" s="8">
        <v>2</v>
      </c>
      <c r="J49" s="8">
        <v>5</v>
      </c>
      <c r="K49" s="8">
        <v>6</v>
      </c>
      <c r="L49" s="8">
        <v>6</v>
      </c>
      <c r="M49" s="8">
        <v>14</v>
      </c>
      <c r="N49" s="3">
        <f t="shared" si="1"/>
        <v>178</v>
      </c>
    </row>
    <row r="50" spans="1:14">
      <c r="A50" s="7" t="s">
        <v>49</v>
      </c>
      <c r="B50" s="8">
        <v>1</v>
      </c>
      <c r="C50" s="8">
        <v>0</v>
      </c>
      <c r="D50" s="8">
        <v>2</v>
      </c>
      <c r="E50" s="8">
        <v>3</v>
      </c>
      <c r="F50" s="8">
        <v>3</v>
      </c>
      <c r="G50" s="8">
        <v>0</v>
      </c>
      <c r="H50" s="8">
        <v>1</v>
      </c>
      <c r="I50" s="8">
        <v>1</v>
      </c>
      <c r="J50" s="8">
        <v>0</v>
      </c>
      <c r="K50" s="8">
        <v>1</v>
      </c>
      <c r="L50" s="8">
        <v>0</v>
      </c>
      <c r="M50" s="8">
        <v>5</v>
      </c>
      <c r="N50" s="3">
        <f t="shared" si="1"/>
        <v>17</v>
      </c>
    </row>
    <row r="51" spans="1:14">
      <c r="A51" s="7" t="s">
        <v>50</v>
      </c>
      <c r="B51" s="8">
        <v>0</v>
      </c>
      <c r="C51" s="8">
        <v>2</v>
      </c>
      <c r="D51" s="8">
        <v>0</v>
      </c>
      <c r="E51" s="8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3">
        <f t="shared" si="1"/>
        <v>10</v>
      </c>
    </row>
    <row r="52" spans="1:14">
      <c r="A52" s="7" t="s">
        <v>51</v>
      </c>
      <c r="B52" s="8">
        <v>0</v>
      </c>
      <c r="C52" s="8">
        <v>2</v>
      </c>
      <c r="D52" s="8">
        <v>4</v>
      </c>
      <c r="E52" s="8">
        <v>1</v>
      </c>
      <c r="F52" s="8">
        <v>2</v>
      </c>
      <c r="G52" s="8">
        <v>4</v>
      </c>
      <c r="H52" s="8">
        <v>3</v>
      </c>
      <c r="I52" s="8">
        <v>1</v>
      </c>
      <c r="J52" s="8">
        <v>0</v>
      </c>
      <c r="K52" s="8">
        <v>19</v>
      </c>
      <c r="L52" s="8">
        <v>3</v>
      </c>
      <c r="M52" s="8">
        <v>1</v>
      </c>
      <c r="N52" s="3">
        <f t="shared" si="1"/>
        <v>40</v>
      </c>
    </row>
    <row r="53" spans="1:14">
      <c r="A53" s="7" t="s">
        <v>52</v>
      </c>
      <c r="B53" s="8">
        <v>1</v>
      </c>
      <c r="C53" s="8">
        <v>0</v>
      </c>
      <c r="D53" s="8">
        <v>1</v>
      </c>
      <c r="E53" s="8">
        <v>0</v>
      </c>
      <c r="F53" s="8">
        <v>3</v>
      </c>
      <c r="G53" s="8">
        <v>1</v>
      </c>
      <c r="H53" s="8">
        <v>1</v>
      </c>
      <c r="I53" s="8">
        <v>1</v>
      </c>
      <c r="J53" s="8">
        <v>27</v>
      </c>
      <c r="K53" s="8">
        <v>1</v>
      </c>
      <c r="L53" s="8">
        <v>2</v>
      </c>
      <c r="M53" s="8">
        <v>3</v>
      </c>
      <c r="N53" s="3">
        <f t="shared" si="1"/>
        <v>41</v>
      </c>
    </row>
    <row r="54" spans="1:14">
      <c r="A54" s="7" t="s">
        <v>53</v>
      </c>
      <c r="B54" s="8">
        <v>50</v>
      </c>
      <c r="C54" s="8">
        <v>56</v>
      </c>
      <c r="D54" s="8">
        <v>68</v>
      </c>
      <c r="E54" s="8">
        <v>158</v>
      </c>
      <c r="F54" s="8">
        <v>138</v>
      </c>
      <c r="G54" s="8">
        <v>397</v>
      </c>
      <c r="H54" s="8">
        <v>53</v>
      </c>
      <c r="I54" s="8">
        <v>73</v>
      </c>
      <c r="J54" s="8">
        <v>43</v>
      </c>
      <c r="K54" s="8">
        <v>137</v>
      </c>
      <c r="L54" s="8">
        <v>182</v>
      </c>
      <c r="M54" s="8">
        <v>124</v>
      </c>
      <c r="N54" s="3">
        <f t="shared" si="1"/>
        <v>1479</v>
      </c>
    </row>
    <row r="55" spans="1:14">
      <c r="A55" s="7" t="s">
        <v>54</v>
      </c>
      <c r="B55" s="8">
        <v>16</v>
      </c>
      <c r="C55" s="8">
        <v>4</v>
      </c>
      <c r="D55" s="8">
        <v>8</v>
      </c>
      <c r="E55" s="8">
        <v>11</v>
      </c>
      <c r="F55" s="8">
        <v>2</v>
      </c>
      <c r="G55" s="8">
        <v>6</v>
      </c>
      <c r="H55" s="8">
        <v>1</v>
      </c>
      <c r="I55" s="8">
        <v>1</v>
      </c>
      <c r="J55" s="8">
        <v>5</v>
      </c>
      <c r="K55" s="8">
        <v>41</v>
      </c>
      <c r="L55" s="8">
        <v>10</v>
      </c>
      <c r="M55" s="8">
        <v>7</v>
      </c>
      <c r="N55" s="3">
        <f t="shared" si="1"/>
        <v>112</v>
      </c>
    </row>
    <row r="56" spans="1:14">
      <c r="A56" s="7" t="s">
        <v>55</v>
      </c>
      <c r="B56" s="8">
        <v>248</v>
      </c>
      <c r="C56" s="8">
        <v>241</v>
      </c>
      <c r="D56" s="8">
        <v>330</v>
      </c>
      <c r="E56" s="8">
        <v>305</v>
      </c>
      <c r="F56" s="8">
        <v>205</v>
      </c>
      <c r="G56" s="8">
        <v>184</v>
      </c>
      <c r="H56" s="8">
        <v>127</v>
      </c>
      <c r="I56" s="8">
        <v>176</v>
      </c>
      <c r="J56" s="8">
        <v>121</v>
      </c>
      <c r="K56" s="8">
        <v>297</v>
      </c>
      <c r="L56" s="8">
        <v>500</v>
      </c>
      <c r="M56" s="8">
        <v>202</v>
      </c>
      <c r="N56" s="3">
        <f t="shared" si="1"/>
        <v>2936</v>
      </c>
    </row>
    <row r="57" spans="1:14">
      <c r="A57" s="7" t="s">
        <v>56</v>
      </c>
      <c r="B57" s="8">
        <v>72</v>
      </c>
      <c r="C57" s="8">
        <v>64</v>
      </c>
      <c r="D57" s="8">
        <v>105</v>
      </c>
      <c r="E57" s="8">
        <v>102</v>
      </c>
      <c r="F57" s="8">
        <v>70</v>
      </c>
      <c r="G57" s="8">
        <v>12</v>
      </c>
      <c r="H57" s="8">
        <v>13</v>
      </c>
      <c r="I57" s="8">
        <v>24</v>
      </c>
      <c r="J57" s="8">
        <v>159</v>
      </c>
      <c r="K57" s="8">
        <v>47</v>
      </c>
      <c r="L57" s="8">
        <v>93</v>
      </c>
      <c r="M57" s="8">
        <v>44</v>
      </c>
      <c r="N57" s="3">
        <f t="shared" si="1"/>
        <v>805</v>
      </c>
    </row>
    <row r="58" spans="1:14">
      <c r="A58" s="7" t="s">
        <v>57</v>
      </c>
      <c r="B58" s="8">
        <v>1007</v>
      </c>
      <c r="C58" s="8">
        <v>43</v>
      </c>
      <c r="D58" s="8">
        <v>396</v>
      </c>
      <c r="E58" s="8">
        <v>31</v>
      </c>
      <c r="F58" s="8">
        <v>11</v>
      </c>
      <c r="G58" s="8">
        <v>5</v>
      </c>
      <c r="H58" s="8">
        <v>32</v>
      </c>
      <c r="I58" s="8">
        <v>10</v>
      </c>
      <c r="J58" s="8">
        <v>40</v>
      </c>
      <c r="K58" s="8">
        <v>90</v>
      </c>
      <c r="L58" s="8">
        <v>68</v>
      </c>
      <c r="M58" s="8">
        <v>39</v>
      </c>
      <c r="N58" s="3">
        <f t="shared" si="1"/>
        <v>1772</v>
      </c>
    </row>
    <row r="59" spans="1:14">
      <c r="A59" s="7" t="s">
        <v>58</v>
      </c>
      <c r="B59" s="8">
        <v>202</v>
      </c>
      <c r="C59" s="8">
        <v>88</v>
      </c>
      <c r="D59" s="8">
        <v>352</v>
      </c>
      <c r="E59" s="8">
        <v>2614</v>
      </c>
      <c r="F59" s="8">
        <v>72</v>
      </c>
      <c r="G59" s="8">
        <v>64</v>
      </c>
      <c r="H59" s="8">
        <v>21</v>
      </c>
      <c r="I59" s="8">
        <v>31</v>
      </c>
      <c r="J59" s="8">
        <v>66</v>
      </c>
      <c r="K59" s="8">
        <v>109</v>
      </c>
      <c r="L59" s="8">
        <v>114</v>
      </c>
      <c r="M59" s="8">
        <v>99</v>
      </c>
      <c r="N59" s="3">
        <f t="shared" si="1"/>
        <v>3832</v>
      </c>
    </row>
    <row r="60" spans="1:14">
      <c r="A60" s="7" t="s">
        <v>59</v>
      </c>
      <c r="B60" s="8">
        <v>1</v>
      </c>
      <c r="C60" s="8">
        <v>0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4</v>
      </c>
      <c r="J60" s="8">
        <v>2</v>
      </c>
      <c r="K60" s="8">
        <v>17</v>
      </c>
      <c r="L60" s="8">
        <v>0</v>
      </c>
      <c r="M60" s="8">
        <v>36</v>
      </c>
      <c r="N60" s="3">
        <f>SUM(B60:M60)</f>
        <v>63</v>
      </c>
    </row>
    <row r="61" spans="1:14">
      <c r="A61" s="7" t="s">
        <v>60</v>
      </c>
      <c r="B61" s="8">
        <v>1</v>
      </c>
      <c r="C61" s="8">
        <v>0</v>
      </c>
      <c r="D61" s="8">
        <v>1</v>
      </c>
      <c r="E61" s="8">
        <v>1</v>
      </c>
      <c r="F61" s="8">
        <v>2</v>
      </c>
      <c r="G61" s="8">
        <v>16</v>
      </c>
      <c r="H61" s="8">
        <v>3</v>
      </c>
      <c r="I61" s="8">
        <v>0</v>
      </c>
      <c r="J61" s="8">
        <v>3</v>
      </c>
      <c r="K61" s="8">
        <v>1</v>
      </c>
      <c r="L61" s="8">
        <v>15</v>
      </c>
      <c r="M61" s="8">
        <v>2</v>
      </c>
      <c r="N61" s="3">
        <f t="shared" ref="N61:N69" si="2">SUM(B61:M61)</f>
        <v>45</v>
      </c>
    </row>
    <row r="62" spans="1:14">
      <c r="A62" s="7" t="s">
        <v>61</v>
      </c>
      <c r="B62" s="8">
        <v>12</v>
      </c>
      <c r="C62" s="8">
        <v>1</v>
      </c>
      <c r="D62" s="8">
        <v>3</v>
      </c>
      <c r="E62" s="8">
        <v>5</v>
      </c>
      <c r="F62" s="8">
        <v>4</v>
      </c>
      <c r="G62" s="8">
        <v>2</v>
      </c>
      <c r="H62" s="8">
        <v>4</v>
      </c>
      <c r="I62" s="8">
        <v>6</v>
      </c>
      <c r="J62" s="8">
        <v>3</v>
      </c>
      <c r="K62" s="8">
        <v>4</v>
      </c>
      <c r="L62" s="8">
        <v>6</v>
      </c>
      <c r="M62" s="8">
        <v>9</v>
      </c>
      <c r="N62" s="3">
        <f t="shared" si="2"/>
        <v>59</v>
      </c>
    </row>
    <row r="63" spans="1:14">
      <c r="A63" s="7" t="s">
        <v>62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17</v>
      </c>
      <c r="H63" s="8">
        <v>0</v>
      </c>
      <c r="I63" s="8">
        <v>0</v>
      </c>
      <c r="J63" s="8">
        <v>7</v>
      </c>
      <c r="K63" s="8">
        <v>1</v>
      </c>
      <c r="L63" s="8">
        <v>6</v>
      </c>
      <c r="M63" s="8">
        <v>1</v>
      </c>
      <c r="N63" s="3">
        <f t="shared" si="2"/>
        <v>35</v>
      </c>
    </row>
    <row r="64" spans="1:14">
      <c r="A64" s="7" t="s">
        <v>63</v>
      </c>
      <c r="B64" s="8">
        <v>14</v>
      </c>
      <c r="C64" s="8">
        <v>7</v>
      </c>
      <c r="D64" s="8">
        <v>6</v>
      </c>
      <c r="E64" s="8">
        <v>3</v>
      </c>
      <c r="F64" s="8">
        <v>7</v>
      </c>
      <c r="G64" s="8">
        <v>5</v>
      </c>
      <c r="H64" s="8">
        <v>3</v>
      </c>
      <c r="I64" s="8">
        <v>3</v>
      </c>
      <c r="J64" s="8">
        <v>3</v>
      </c>
      <c r="K64" s="8">
        <v>6</v>
      </c>
      <c r="L64" s="8">
        <v>1</v>
      </c>
      <c r="M64" s="8">
        <v>10</v>
      </c>
      <c r="N64" s="3">
        <f t="shared" si="2"/>
        <v>68</v>
      </c>
    </row>
    <row r="65" spans="1:14">
      <c r="A65" s="7" t="s">
        <v>64</v>
      </c>
      <c r="B65" s="8">
        <v>18</v>
      </c>
      <c r="C65" s="8">
        <v>24</v>
      </c>
      <c r="D65" s="8">
        <v>10</v>
      </c>
      <c r="E65" s="8">
        <v>22</v>
      </c>
      <c r="F65" s="8">
        <v>84</v>
      </c>
      <c r="G65" s="8">
        <v>29</v>
      </c>
      <c r="H65" s="8">
        <v>182</v>
      </c>
      <c r="I65" s="8">
        <v>42</v>
      </c>
      <c r="J65" s="8">
        <v>112</v>
      </c>
      <c r="K65" s="8">
        <v>150</v>
      </c>
      <c r="L65" s="8">
        <v>44</v>
      </c>
      <c r="M65" s="8">
        <v>155</v>
      </c>
      <c r="N65" s="3">
        <f t="shared" si="2"/>
        <v>872</v>
      </c>
    </row>
    <row r="66" spans="1:14">
      <c r="A66" s="7" t="s">
        <v>65</v>
      </c>
      <c r="B66" s="8">
        <v>4</v>
      </c>
      <c r="C66" s="8">
        <v>7</v>
      </c>
      <c r="D66" s="8">
        <v>2</v>
      </c>
      <c r="E66" s="8">
        <v>1</v>
      </c>
      <c r="F66" s="8">
        <v>3</v>
      </c>
      <c r="G66" s="8">
        <v>2</v>
      </c>
      <c r="H66" s="8">
        <v>0</v>
      </c>
      <c r="I66" s="8">
        <v>1</v>
      </c>
      <c r="J66" s="8">
        <v>2</v>
      </c>
      <c r="K66" s="8">
        <v>11</v>
      </c>
      <c r="L66" s="8">
        <v>2</v>
      </c>
      <c r="M66" s="8">
        <v>3</v>
      </c>
      <c r="N66" s="3">
        <f t="shared" si="2"/>
        <v>38</v>
      </c>
    </row>
    <row r="67" spans="1:14">
      <c r="A67" s="7" t="s">
        <v>66</v>
      </c>
      <c r="B67" s="8">
        <v>163</v>
      </c>
      <c r="C67" s="8">
        <v>206</v>
      </c>
      <c r="D67" s="8">
        <v>326</v>
      </c>
      <c r="E67" s="8">
        <v>325</v>
      </c>
      <c r="F67" s="8">
        <v>206</v>
      </c>
      <c r="G67" s="8">
        <v>452</v>
      </c>
      <c r="H67" s="8">
        <v>427</v>
      </c>
      <c r="I67" s="8">
        <v>199</v>
      </c>
      <c r="J67" s="8">
        <v>315</v>
      </c>
      <c r="K67" s="8">
        <v>343</v>
      </c>
      <c r="L67" s="8">
        <v>527</v>
      </c>
      <c r="M67" s="8">
        <v>372</v>
      </c>
      <c r="N67" s="3">
        <f t="shared" si="2"/>
        <v>3861</v>
      </c>
    </row>
    <row r="68" spans="1:14">
      <c r="A68" s="7" t="s">
        <v>67</v>
      </c>
      <c r="B68" s="8">
        <v>1070</v>
      </c>
      <c r="C68" s="8">
        <v>793</v>
      </c>
      <c r="D68" s="8">
        <v>1210</v>
      </c>
      <c r="E68" s="8">
        <v>3542</v>
      </c>
      <c r="F68" s="8">
        <v>3880</v>
      </c>
      <c r="G68" s="8">
        <v>1482</v>
      </c>
      <c r="H68" s="8">
        <v>1523</v>
      </c>
      <c r="I68" s="8">
        <v>1752</v>
      </c>
      <c r="J68" s="8">
        <v>1595</v>
      </c>
      <c r="K68" s="8">
        <v>1452</v>
      </c>
      <c r="L68" s="8">
        <v>2069</v>
      </c>
      <c r="M68" s="8">
        <v>1156</v>
      </c>
      <c r="N68" s="3">
        <f t="shared" si="2"/>
        <v>21524</v>
      </c>
    </row>
    <row r="69" spans="1:14">
      <c r="A69" s="7" t="s">
        <v>68</v>
      </c>
      <c r="B69" s="8">
        <v>452</v>
      </c>
      <c r="C69" s="8">
        <v>331</v>
      </c>
      <c r="D69" s="8">
        <v>177</v>
      </c>
      <c r="E69" s="8">
        <v>171</v>
      </c>
      <c r="F69" s="8">
        <v>306</v>
      </c>
      <c r="G69" s="8">
        <v>737</v>
      </c>
      <c r="H69" s="8">
        <v>172</v>
      </c>
      <c r="I69" s="8">
        <v>481</v>
      </c>
      <c r="J69" s="8">
        <v>223</v>
      </c>
      <c r="K69" s="8">
        <v>605</v>
      </c>
      <c r="L69" s="8">
        <v>391</v>
      </c>
      <c r="M69" s="8">
        <v>1162</v>
      </c>
      <c r="N69" s="3">
        <f t="shared" si="2"/>
        <v>5208</v>
      </c>
    </row>
  </sheetData>
  <phoneticPr fontId="5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Sheet2</vt:lpstr>
      <vt:lpstr>Sheet3</vt:lpstr>
    </vt:vector>
  </TitlesOfParts>
  <Company>Springer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</dc:creator>
  <cp:lastModifiedBy>schloglova</cp:lastModifiedBy>
  <dcterms:created xsi:type="dcterms:W3CDTF">2010-01-08T05:41:57Z</dcterms:created>
  <dcterms:modified xsi:type="dcterms:W3CDTF">2010-03-26T10:52:13Z</dcterms:modified>
</cp:coreProperties>
</file>